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5430" activeTab="0"/>
  </bookViews>
  <sheets>
    <sheet name="Sheet1" sheetId="1" r:id="rId1"/>
  </sheets>
  <definedNames>
    <definedName name="_xlnm.Print_Area" localSheetId="0">'Sheet1'!$A$1:$AB$43</definedName>
  </definedNames>
  <calcPr fullCalcOnLoad="1"/>
</workbook>
</file>

<file path=xl/comments1.xml><?xml version="1.0" encoding="utf-8"?>
<comments xmlns="http://schemas.openxmlformats.org/spreadsheetml/2006/main">
  <authors>
    <author> </author>
    <author>liaison</author>
  </authors>
  <commentList>
    <comment ref="R13" authorId="0">
      <text>
        <r>
          <rPr>
            <b/>
            <sz val="9"/>
            <color indexed="10"/>
            <rFont val="ＭＳ Ｐゴシック"/>
            <family val="3"/>
          </rPr>
          <t>参加区分</t>
        </r>
        <r>
          <rPr>
            <sz val="8"/>
            <rFont val="ＭＳ Ｐゴシック"/>
            <family val="3"/>
          </rPr>
          <t xml:space="preserve">
団体Ａ（10名以上、@16,000円）
団体Ｂ（20名以上、@12,000円）
いずれかを選択して下さい</t>
        </r>
      </text>
    </comment>
    <comment ref="U13" authorId="0">
      <text>
        <r>
          <rPr>
            <b/>
            <sz val="9"/>
            <color indexed="10"/>
            <rFont val="ＭＳ Ｐゴシック"/>
            <family val="3"/>
          </rPr>
          <t xml:space="preserve">懇親会
</t>
        </r>
        <r>
          <rPr>
            <sz val="8"/>
            <rFont val="ＭＳ Ｐゴシック"/>
            <family val="3"/>
          </rPr>
          <t>参加（5,000円)、不参加
いずれかを選択して下さい。</t>
        </r>
      </text>
    </comment>
    <comment ref="X13" authorId="0">
      <text>
        <r>
          <rPr>
            <b/>
            <sz val="9"/>
            <color indexed="10"/>
            <rFont val="ＭＳ Ｐゴシック"/>
            <family val="3"/>
          </rPr>
          <t>送金方法</t>
        </r>
        <r>
          <rPr>
            <sz val="8"/>
            <rFont val="ＭＳ Ｐゴシック"/>
            <family val="3"/>
          </rPr>
          <t xml:space="preserve">
銀行振込、現金書留
いずれかを選択して下さい。</t>
        </r>
      </text>
    </comment>
    <comment ref="AB13" authorId="0">
      <text>
        <r>
          <rPr>
            <b/>
            <sz val="9"/>
            <color indexed="10"/>
            <rFont val="ＭＳ Ｐゴシック"/>
            <family val="3"/>
          </rPr>
          <t>備考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>領収書が必要な方は、宛名、記載金額をご記入下さい。</t>
        </r>
      </text>
    </comment>
    <comment ref="Z13" authorId="1">
      <text>
        <r>
          <rPr>
            <sz val="8"/>
            <rFont val="ＭＳ Ｐゴシック"/>
            <family val="3"/>
          </rPr>
          <t>会社名以外の場合、ご記入下さい。</t>
        </r>
      </text>
    </comment>
  </commentList>
</comments>
</file>

<file path=xl/sharedStrings.xml><?xml version="1.0" encoding="utf-8"?>
<sst xmlns="http://schemas.openxmlformats.org/spreadsheetml/2006/main" count="41" uniqueCount="41">
  <si>
    <t>送金方法</t>
  </si>
  <si>
    <t>請求書宛名</t>
  </si>
  <si>
    <t>申込日</t>
  </si>
  <si>
    <t>備考</t>
  </si>
  <si>
    <t>名</t>
  </si>
  <si>
    <t>No.</t>
  </si>
  <si>
    <r>
      <t>※</t>
    </r>
    <r>
      <rPr>
        <sz val="10"/>
        <rFont val="ＭＳ Ｐゴシック"/>
        <family val="3"/>
      </rPr>
      <t>は必須です</t>
    </r>
  </si>
  <si>
    <t>登録申込み人数</t>
  </si>
  <si>
    <t>代表者一括振込 　</t>
  </si>
  <si>
    <t>参加者個人振込</t>
  </si>
  <si>
    <t>参加費振込方法</t>
  </si>
  <si>
    <t xml:space="preserve">（どちらか○印で選択） </t>
  </si>
  <si>
    <r>
      <t>※</t>
    </r>
    <r>
      <rPr>
        <sz val="10"/>
        <rFont val="ＭＳ Ｐゴシック"/>
        <family val="3"/>
      </rPr>
      <t>氏名</t>
    </r>
  </si>
  <si>
    <r>
      <t>※</t>
    </r>
    <r>
      <rPr>
        <sz val="10"/>
        <rFont val="ＭＳ Ｐゴシック"/>
        <family val="3"/>
      </rPr>
      <t>郵便番号</t>
    </r>
  </si>
  <si>
    <r>
      <t>※</t>
    </r>
    <r>
      <rPr>
        <sz val="10"/>
        <rFont val="ＭＳ Ｐゴシック"/>
        <family val="3"/>
      </rPr>
      <t>TEL</t>
    </r>
  </si>
  <si>
    <r>
      <t>※</t>
    </r>
    <r>
      <rPr>
        <sz val="10"/>
        <rFont val="ＭＳ Ｐゴシック"/>
        <family val="3"/>
      </rPr>
      <t>E-mail</t>
    </r>
  </si>
  <si>
    <r>
      <t>※</t>
    </r>
    <r>
      <rPr>
        <sz val="10"/>
        <rFont val="ＭＳ Ｐゴシック"/>
        <family val="3"/>
      </rPr>
      <t>懇親会</t>
    </r>
  </si>
  <si>
    <r>
      <t>※</t>
    </r>
    <r>
      <rPr>
        <sz val="10"/>
        <rFont val="ＭＳ Ｐゴシック"/>
        <family val="3"/>
      </rPr>
      <t>振込予定日</t>
    </r>
  </si>
  <si>
    <t>請求額</t>
  </si>
  <si>
    <r>
      <t>※</t>
    </r>
    <r>
      <rPr>
        <sz val="10"/>
        <rFont val="ＭＳ Ｐゴシック"/>
        <family val="3"/>
      </rPr>
      <t>氏名フリガナ</t>
    </r>
  </si>
  <si>
    <t>役職</t>
  </si>
  <si>
    <r>
      <t>※</t>
    </r>
    <r>
      <rPr>
        <sz val="10"/>
        <rFont val="ＭＳ Ｐゴシック"/>
        <family val="3"/>
      </rPr>
      <t>所属（会社名）</t>
    </r>
  </si>
  <si>
    <r>
      <t>※</t>
    </r>
    <r>
      <rPr>
        <sz val="10"/>
        <rFont val="ＭＳ Ｐゴシック"/>
        <family val="3"/>
      </rPr>
      <t>所属（所属名）1</t>
    </r>
  </si>
  <si>
    <r>
      <t>※</t>
    </r>
    <r>
      <rPr>
        <sz val="10"/>
        <rFont val="ＭＳ Ｐゴシック"/>
        <family val="3"/>
      </rPr>
      <t>所属（部署）2</t>
    </r>
  </si>
  <si>
    <t>これまでの
Mate参加
の有無</t>
  </si>
  <si>
    <r>
      <t>※</t>
    </r>
    <r>
      <rPr>
        <sz val="10"/>
        <rFont val="ＭＳ Ｐゴシック"/>
        <family val="3"/>
      </rPr>
      <t>参加区分</t>
    </r>
  </si>
  <si>
    <t>(a)
参加費
（入力不可）</t>
  </si>
  <si>
    <t>(b)
懇親会費
（入力不可）</t>
  </si>
  <si>
    <t>(a)+(b)
合計金額
（入力不可）</t>
  </si>
  <si>
    <t>団体参加申込用　（10名以上）</t>
  </si>
  <si>
    <r>
      <t>※</t>
    </r>
    <r>
      <rPr>
        <sz val="10"/>
        <rFont val="ＭＳ Ｐゴシック"/>
        <family val="3"/>
      </rPr>
      <t xml:space="preserve">所属フリガナ
</t>
    </r>
    <r>
      <rPr>
        <sz val="8"/>
        <rFont val="ＭＳ Ｐゴシック"/>
        <family val="3"/>
      </rPr>
      <t>（｢カブシキカイシャ｣などは不要です。）</t>
    </r>
  </si>
  <si>
    <t>会　社　名　　　　　　</t>
  </si>
  <si>
    <r>
      <t>※</t>
    </r>
    <r>
      <rPr>
        <sz val="10"/>
        <rFont val="ＭＳ Ｐゴシック"/>
        <family val="3"/>
      </rPr>
      <t>住所1
(都道府県)</t>
    </r>
  </si>
  <si>
    <r>
      <t>※</t>
    </r>
    <r>
      <rPr>
        <sz val="10"/>
        <rFont val="ＭＳ Ｐゴシック"/>
        <family val="3"/>
      </rPr>
      <t>住所2
(市町村番地)</t>
    </r>
  </si>
  <si>
    <t>FAX</t>
  </si>
  <si>
    <t>幹事／代表委員名</t>
  </si>
  <si>
    <r>
      <t>必要事項をご入力の上、Mate事務局　mate</t>
    </r>
    <r>
      <rPr>
        <sz val="11"/>
        <rFont val="ＭＳ Ｐゴシック"/>
        <family val="3"/>
      </rPr>
      <t>@</t>
    </r>
    <r>
      <rPr>
        <sz val="11"/>
        <rFont val="ＭＳ Ｐゴシック"/>
        <family val="3"/>
      </rPr>
      <t>sps-mste.jp</t>
    </r>
    <r>
      <rPr>
        <sz val="11"/>
        <rFont val="ＭＳ Ｐゴシック"/>
        <family val="3"/>
      </rPr>
      <t>　までメール添付にてお送り下さい。</t>
    </r>
  </si>
  <si>
    <t>Mate2015　第21回｢エレクトロニクスにおけるマイクロ接合・実装技術｣シンポジウム</t>
  </si>
  <si>
    <t>mate2015
論文
発表者</t>
  </si>
  <si>
    <t>mate2015
ポスター
発表者</t>
  </si>
  <si>
    <t>mate2015
組織/実行委員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</si>
</sst>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;[Red]\-#,##0\ "/>
    <numFmt numFmtId="178" formatCode="yy\.mm\.dd;@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color indexed="62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8"/>
      <name val="ＭＳ Ｐゴシック"/>
      <family val="3"/>
    </font>
    <font>
      <sz val="9.5"/>
      <color indexed="8"/>
      <name val="ＭＳ Ｐゴシック"/>
      <family val="3"/>
    </font>
    <font>
      <b/>
      <sz val="9"/>
      <color indexed="10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b/>
      <sz val="9"/>
      <name val="ＭＳ Ｐゴシック"/>
      <family val="3"/>
    </font>
    <font>
      <b/>
      <sz val="9"/>
      <color indexed="48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b/>
      <sz val="11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4" fillId="0" borderId="0" xfId="6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61" applyProtection="1">
      <alignment/>
      <protection locked="0"/>
    </xf>
    <xf numFmtId="0" fontId="1" fillId="0" borderId="0" xfId="43" applyFont="1" applyAlignment="1" applyProtection="1">
      <alignment vertical="center"/>
      <protection locked="0"/>
    </xf>
    <xf numFmtId="0" fontId="0" fillId="0" borderId="0" xfId="61" applyAlignment="1" applyProtection="1">
      <alignment vertical="center"/>
      <protection locked="0"/>
    </xf>
    <xf numFmtId="0" fontId="0" fillId="0" borderId="0" xfId="61" applyAlignment="1" applyProtection="1">
      <alignment wrapText="1"/>
      <protection locked="0"/>
    </xf>
    <xf numFmtId="0" fontId="0" fillId="33" borderId="11" xfId="61" applyFill="1" applyBorder="1" applyProtection="1">
      <alignment/>
      <protection locked="0"/>
    </xf>
    <xf numFmtId="0" fontId="0" fillId="33" borderId="12" xfId="61" applyFill="1" applyBorder="1" applyProtection="1">
      <alignment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33" borderId="11" xfId="61" applyFont="1" applyFill="1" applyBorder="1" applyProtection="1">
      <alignment/>
      <protection locked="0"/>
    </xf>
    <xf numFmtId="0" fontId="13" fillId="33" borderId="12" xfId="61" applyFont="1" applyFill="1" applyBorder="1" applyProtection="1">
      <alignment/>
      <protection locked="0"/>
    </xf>
    <xf numFmtId="0" fontId="0" fillId="33" borderId="13" xfId="61" applyFill="1" applyBorder="1" applyProtection="1">
      <alignment/>
      <protection locked="0"/>
    </xf>
    <xf numFmtId="0" fontId="0" fillId="0" borderId="0" xfId="61" applyFo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33" borderId="13" xfId="61" applyFill="1" applyBorder="1" applyAlignment="1" applyProtection="1">
      <alignment horizontal="center"/>
      <protection locked="0"/>
    </xf>
    <xf numFmtId="0" fontId="14" fillId="0" borderId="0" xfId="61" applyFont="1" applyProtection="1">
      <alignment/>
      <protection locked="0"/>
    </xf>
    <xf numFmtId="0" fontId="12" fillId="0" borderId="0" xfId="61" applyFont="1" applyAlignment="1" applyProtection="1">
      <alignment horizontal="left" wrapText="1"/>
      <protection locked="0"/>
    </xf>
    <xf numFmtId="0" fontId="6" fillId="0" borderId="0" xfId="61" applyFont="1" applyAlignment="1" applyProtection="1">
      <alignment horizontal="left" wrapText="1"/>
      <protection locked="0"/>
    </xf>
    <xf numFmtId="0" fontId="7" fillId="0" borderId="0" xfId="61" applyFont="1" applyAlignment="1" applyProtection="1">
      <alignment horizontal="left" wrapText="1"/>
      <protection locked="0"/>
    </xf>
    <xf numFmtId="0" fontId="7" fillId="0" borderId="0" xfId="61" applyFont="1" applyAlignment="1" applyProtection="1">
      <alignment horizontal="center" wrapText="1"/>
      <protection locked="0"/>
    </xf>
    <xf numFmtId="0" fontId="7" fillId="0" borderId="0" xfId="61" applyFont="1" applyAlignment="1" applyProtection="1">
      <alignment wrapText="1"/>
      <protection locked="0"/>
    </xf>
    <xf numFmtId="0" fontId="6" fillId="0" borderId="0" xfId="61" applyFont="1" applyAlignment="1" applyProtection="1">
      <alignment horizontal="center" wrapText="1"/>
      <protection locked="0"/>
    </xf>
    <xf numFmtId="0" fontId="11" fillId="34" borderId="14" xfId="0" applyFont="1" applyFill="1" applyBorder="1" applyAlignment="1" applyProtection="1">
      <alignment vertical="center"/>
      <protection locked="0"/>
    </xf>
    <xf numFmtId="0" fontId="11" fillId="34" borderId="14" xfId="6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61" applyFont="1" applyBorder="1" applyProtection="1">
      <alignment/>
      <protection locked="0"/>
    </xf>
    <xf numFmtId="0" fontId="0" fillId="0" borderId="16" xfId="61" applyBorder="1" applyProtection="1">
      <alignment/>
      <protection locked="0"/>
    </xf>
    <xf numFmtId="0" fontId="0" fillId="0" borderId="16" xfId="61" applyFont="1" applyBorder="1" applyAlignment="1" applyProtection="1">
      <alignment horizontal="center"/>
      <protection locked="0"/>
    </xf>
    <xf numFmtId="0" fontId="0" fillId="0" borderId="17" xfId="61" applyBorder="1" applyProtection="1">
      <alignment/>
      <protection locked="0"/>
    </xf>
    <xf numFmtId="38" fontId="0" fillId="0" borderId="14" xfId="0" applyNumberFormat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61" applyBorder="1" applyProtection="1">
      <alignment/>
      <protection locked="0"/>
    </xf>
    <xf numFmtId="0" fontId="0" fillId="0" borderId="19" xfId="61" applyBorder="1" applyAlignment="1" applyProtection="1">
      <alignment horizontal="center"/>
      <protection locked="0"/>
    </xf>
    <xf numFmtId="0" fontId="0" fillId="0" borderId="20" xfId="61" applyBorder="1" applyProtection="1">
      <alignment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2" xfId="61" applyBorder="1" applyProtection="1">
      <alignment/>
      <protection locked="0"/>
    </xf>
    <xf numFmtId="0" fontId="0" fillId="0" borderId="22" xfId="61" applyBorder="1" applyAlignment="1" applyProtection="1">
      <alignment horizontal="center"/>
      <protection locked="0"/>
    </xf>
    <xf numFmtId="0" fontId="0" fillId="0" borderId="23" xfId="0" applyBorder="1" applyAlignment="1" applyProtection="1">
      <alignment vertical="center"/>
      <protection locked="0"/>
    </xf>
    <xf numFmtId="38" fontId="0" fillId="35" borderId="0" xfId="0" applyNumberFormat="1" applyFill="1" applyAlignment="1" applyProtection="1">
      <alignment vertical="center"/>
      <protection locked="0"/>
    </xf>
    <xf numFmtId="0" fontId="4" fillId="0" borderId="0" xfId="61" applyFont="1" applyFill="1" applyBorder="1" applyAlignment="1" applyProtection="1">
      <alignment horizontal="center" vertical="center"/>
      <protection/>
    </xf>
    <xf numFmtId="0" fontId="0" fillId="0" borderId="0" xfId="61" applyProtection="1">
      <alignment/>
      <protection/>
    </xf>
    <xf numFmtId="0" fontId="0" fillId="0" borderId="0" xfId="61" applyAlignment="1" applyProtection="1">
      <alignment vertical="center"/>
      <protection/>
    </xf>
    <xf numFmtId="0" fontId="6" fillId="0" borderId="0" xfId="61" applyFont="1" applyAlignment="1" applyProtection="1">
      <alignment horizontal="center" wrapText="1"/>
      <protection/>
    </xf>
    <xf numFmtId="177" fontId="0" fillId="34" borderId="19" xfId="61" applyNumberFormat="1" applyFill="1" applyBorder="1" applyProtection="1">
      <alignment/>
      <protection/>
    </xf>
    <xf numFmtId="177" fontId="0" fillId="34" borderId="22" xfId="61" applyNumberFormat="1" applyFill="1" applyBorder="1" applyProtection="1">
      <alignment/>
      <protection/>
    </xf>
    <xf numFmtId="0" fontId="0" fillId="0" borderId="0" xfId="0" applyAlignment="1" applyProtection="1">
      <alignment vertical="center"/>
      <protection/>
    </xf>
    <xf numFmtId="0" fontId="6" fillId="0" borderId="0" xfId="61" applyFont="1" applyAlignment="1" applyProtection="1">
      <alignment horizontal="left" wrapText="1"/>
      <protection/>
    </xf>
    <xf numFmtId="3" fontId="0" fillId="34" borderId="19" xfId="61" applyNumberFormat="1" applyFill="1" applyBorder="1" applyProtection="1">
      <alignment/>
      <protection/>
    </xf>
    <xf numFmtId="3" fontId="0" fillId="34" borderId="22" xfId="61" applyNumberFormat="1" applyFill="1" applyBorder="1" applyProtection="1">
      <alignment/>
      <protection/>
    </xf>
    <xf numFmtId="0" fontId="15" fillId="34" borderId="24" xfId="61" applyFont="1" applyFill="1" applyBorder="1" applyAlignment="1" applyProtection="1">
      <alignment horizontal="center" vertical="center"/>
      <protection locked="0"/>
    </xf>
    <xf numFmtId="0" fontId="15" fillId="34" borderId="25" xfId="61" applyFont="1" applyFill="1" applyBorder="1" applyAlignment="1" applyProtection="1">
      <alignment horizontal="center" vertical="center"/>
      <protection locked="0"/>
    </xf>
    <xf numFmtId="0" fontId="11" fillId="34" borderId="25" xfId="61" applyFont="1" applyFill="1" applyBorder="1" applyAlignment="1" applyProtection="1">
      <alignment horizontal="center" vertical="center"/>
      <protection locked="0"/>
    </xf>
    <xf numFmtId="0" fontId="11" fillId="34" borderId="25" xfId="61" applyFont="1" applyFill="1" applyBorder="1" applyAlignment="1" applyProtection="1">
      <alignment horizontal="center" vertical="center" wrapText="1"/>
      <protection locked="0"/>
    </xf>
    <xf numFmtId="0" fontId="15" fillId="34" borderId="25" xfId="61" applyFont="1" applyFill="1" applyBorder="1" applyAlignment="1" applyProtection="1">
      <alignment horizontal="center" vertical="center" wrapText="1"/>
      <protection locked="0"/>
    </xf>
    <xf numFmtId="0" fontId="17" fillId="34" borderId="25" xfId="61" applyFont="1" applyFill="1" applyBorder="1" applyAlignment="1" applyProtection="1">
      <alignment horizontal="center" vertical="center" wrapText="1"/>
      <protection/>
    </xf>
    <xf numFmtId="0" fontId="6" fillId="34" borderId="25" xfId="61" applyFont="1" applyFill="1" applyBorder="1" applyAlignment="1" applyProtection="1">
      <alignment horizontal="center" vertical="center" wrapText="1"/>
      <protection locked="0"/>
    </xf>
    <xf numFmtId="0" fontId="11" fillId="34" borderId="26" xfId="61" applyFont="1" applyFill="1" applyBorder="1" applyAlignment="1" applyProtection="1">
      <alignment horizontal="center" vertical="center"/>
      <protection locked="0"/>
    </xf>
    <xf numFmtId="178" fontId="4" fillId="0" borderId="0" xfId="61" applyNumberFormat="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Protection="1">
      <alignment/>
      <protection locked="0"/>
    </xf>
    <xf numFmtId="178" fontId="0" fillId="0" borderId="0" xfId="61" applyNumberFormat="1" applyAlignment="1" applyProtection="1">
      <alignment vertical="center"/>
      <protection locked="0"/>
    </xf>
    <xf numFmtId="178" fontId="6" fillId="0" borderId="0" xfId="61" applyNumberFormat="1" applyFont="1" applyAlignment="1" applyProtection="1">
      <alignment horizontal="left" wrapText="1"/>
      <protection locked="0"/>
    </xf>
    <xf numFmtId="178" fontId="15" fillId="34" borderId="25" xfId="61" applyNumberFormat="1" applyFont="1" applyFill="1" applyBorder="1" applyAlignment="1" applyProtection="1">
      <alignment horizontal="center" vertical="center"/>
      <protection locked="0"/>
    </xf>
    <xf numFmtId="178" fontId="0" fillId="0" borderId="16" xfId="61" applyNumberFormat="1" applyBorder="1" applyProtection="1">
      <alignment/>
      <protection locked="0"/>
    </xf>
    <xf numFmtId="178" fontId="0" fillId="0" borderId="19" xfId="61" applyNumberFormat="1" applyBorder="1" applyProtection="1">
      <alignment/>
      <protection locked="0"/>
    </xf>
    <xf numFmtId="178" fontId="0" fillId="0" borderId="19" xfId="0" applyNumberFormat="1" applyBorder="1" applyAlignment="1" applyProtection="1">
      <alignment vertical="center"/>
      <protection locked="0"/>
    </xf>
    <xf numFmtId="178" fontId="0" fillId="0" borderId="22" xfId="0" applyNumberFormat="1" applyBorder="1" applyAlignment="1" applyProtection="1">
      <alignment vertical="center"/>
      <protection locked="0"/>
    </xf>
    <xf numFmtId="178" fontId="0" fillId="0" borderId="0" xfId="0" applyNumberFormat="1" applyAlignment="1" applyProtection="1">
      <alignment vertical="center"/>
      <protection locked="0"/>
    </xf>
    <xf numFmtId="178" fontId="11" fillId="34" borderId="25" xfId="61" applyNumberFormat="1" applyFont="1" applyFill="1" applyBorder="1" applyAlignment="1" applyProtection="1">
      <alignment horizontal="center" vertical="center"/>
      <protection locked="0"/>
    </xf>
    <xf numFmtId="0" fontId="0" fillId="0" borderId="27" xfId="61" applyBorder="1" applyProtection="1">
      <alignment/>
      <protection locked="0"/>
    </xf>
    <xf numFmtId="0" fontId="0" fillId="0" borderId="28" xfId="61" applyBorder="1" applyProtection="1">
      <alignment/>
      <protection locked="0"/>
    </xf>
    <xf numFmtId="0" fontId="0" fillId="0" borderId="29" xfId="61" applyBorder="1" applyProtection="1">
      <alignment/>
      <protection locked="0"/>
    </xf>
    <xf numFmtId="0" fontId="0" fillId="0" borderId="30" xfId="61" applyBorder="1" applyProtection="1">
      <alignment/>
      <protection locked="0"/>
    </xf>
    <xf numFmtId="0" fontId="0" fillId="0" borderId="31" xfId="61" applyBorder="1" applyProtection="1">
      <alignment/>
      <protection locked="0"/>
    </xf>
    <xf numFmtId="0" fontId="0" fillId="0" borderId="32" xfId="61" applyBorder="1" applyProtection="1">
      <alignment/>
      <protection locked="0"/>
    </xf>
    <xf numFmtId="0" fontId="4" fillId="36" borderId="33" xfId="61" applyFont="1" applyFill="1" applyBorder="1" applyAlignment="1" applyProtection="1">
      <alignment horizontal="left" vertical="center"/>
      <protection locked="0"/>
    </xf>
    <xf numFmtId="0" fontId="4" fillId="34" borderId="34" xfId="61" applyFont="1" applyFill="1" applyBorder="1" applyAlignment="1" applyProtection="1">
      <alignment horizontal="left" vertical="center"/>
      <protection locked="0"/>
    </xf>
    <xf numFmtId="0" fontId="4" fillId="34" borderId="35" xfId="61" applyFont="1" applyFill="1" applyBorder="1" applyAlignment="1" applyProtection="1">
      <alignment horizontal="left" vertical="center"/>
      <protection locked="0"/>
    </xf>
    <xf numFmtId="0" fontId="0" fillId="0" borderId="0" xfId="61" applyFill="1" applyBorder="1" applyProtection="1">
      <alignment/>
      <protection locked="0"/>
    </xf>
    <xf numFmtId="0" fontId="13" fillId="0" borderId="0" xfId="61" applyFont="1" applyFill="1" applyBorder="1" applyProtection="1">
      <alignment/>
      <protection locked="0"/>
    </xf>
    <xf numFmtId="0" fontId="0" fillId="0" borderId="36" xfId="61" applyFill="1" applyBorder="1" applyProtection="1">
      <alignment/>
      <protection locked="0"/>
    </xf>
    <xf numFmtId="0" fontId="13" fillId="0" borderId="36" xfId="61" applyFont="1" applyFill="1" applyBorder="1" applyProtection="1">
      <alignment/>
      <protection locked="0"/>
    </xf>
    <xf numFmtId="0" fontId="4" fillId="0" borderId="0" xfId="6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61" applyFill="1" applyProtection="1">
      <alignment/>
      <protection locked="0"/>
    </xf>
    <xf numFmtId="0" fontId="0" fillId="0" borderId="0" xfId="61" applyFill="1" applyProtection="1">
      <alignment/>
      <protection/>
    </xf>
    <xf numFmtId="178" fontId="0" fillId="0" borderId="0" xfId="61" applyNumberFormat="1" applyFill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0" fontId="18" fillId="0" borderId="0" xfId="61" applyFont="1" applyFill="1" applyAlignment="1" applyProtection="1">
      <alignment horizontal="right" wrapText="1"/>
      <protection locked="0"/>
    </xf>
    <xf numFmtId="0" fontId="19" fillId="0" borderId="0" xfId="6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1" fillId="0" borderId="16" xfId="43" applyBorder="1" applyAlignment="1" applyProtection="1">
      <alignment vertical="center"/>
      <protection locked="0"/>
    </xf>
    <xf numFmtId="0" fontId="0" fillId="0" borderId="0" xfId="61" applyFont="1" applyBorder="1" applyAlignment="1" applyProtection="1">
      <alignment horizontal="left" wrapText="1"/>
      <protection locked="0"/>
    </xf>
    <xf numFmtId="0" fontId="0" fillId="0" borderId="0" xfId="61" applyBorder="1" applyAlignment="1" applyProtection="1">
      <alignment horizontal="left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E1E1F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FFD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ED4F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tabSelected="1" zoomScalePageLayoutView="0" workbookViewId="0" topLeftCell="A1">
      <selection activeCell="A13" sqref="A13"/>
    </sheetView>
  </sheetViews>
  <sheetFormatPr defaultColWidth="9.00390625" defaultRowHeight="13.5"/>
  <cols>
    <col min="1" max="1" width="3.75390625" style="2" bestFit="1" customWidth="1"/>
    <col min="2" max="2" width="14.75390625" style="2" customWidth="1"/>
    <col min="3" max="3" width="16.25390625" style="2" customWidth="1"/>
    <col min="4" max="4" width="29.625" style="2" bestFit="1" customWidth="1"/>
    <col min="5" max="5" width="22.50390625" style="2" bestFit="1" customWidth="1"/>
    <col min="6" max="6" width="28.875" style="2" bestFit="1" customWidth="1"/>
    <col min="7" max="7" width="19.375" style="2" bestFit="1" customWidth="1"/>
    <col min="8" max="8" width="15.00390625" style="2" customWidth="1"/>
    <col min="9" max="9" width="9.625" style="2" bestFit="1" customWidth="1"/>
    <col min="10" max="10" width="9.00390625" style="2" bestFit="1" customWidth="1"/>
    <col min="11" max="11" width="49.875" style="2" bestFit="1" customWidth="1"/>
    <col min="12" max="13" width="13.875" style="2" bestFit="1" customWidth="1"/>
    <col min="14" max="14" width="25.00390625" style="2" customWidth="1"/>
    <col min="15" max="17" width="8.50390625" style="2" bestFit="1" customWidth="1"/>
    <col min="18" max="18" width="9.625" style="2" bestFit="1" customWidth="1"/>
    <col min="19" max="19" width="9.75390625" style="51" bestFit="1" customWidth="1"/>
    <col min="20" max="20" width="8.50390625" style="2" bestFit="1" customWidth="1"/>
    <col min="21" max="21" width="8.00390625" style="2" bestFit="1" customWidth="1"/>
    <col min="22" max="22" width="9.75390625" style="51" bestFit="1" customWidth="1"/>
    <col min="23" max="23" width="11.375" style="72" bestFit="1" customWidth="1"/>
    <col min="24" max="24" width="9.00390625" style="2" bestFit="1" customWidth="1"/>
    <col min="25" max="25" width="9.00390625" style="51" customWidth="1"/>
    <col min="26" max="26" width="25.00390625" style="2" customWidth="1"/>
    <col min="27" max="27" width="10.625" style="72" customWidth="1"/>
    <col min="28" max="28" width="13.00390625" style="2" customWidth="1"/>
    <col min="29" max="29" width="9.00390625" style="2" hidden="1" customWidth="1"/>
    <col min="30" max="16384" width="9.00390625" style="2" customWidth="1"/>
  </cols>
  <sheetData>
    <row r="1" spans="1:28" ht="17.25">
      <c r="A1" s="80"/>
      <c r="B1" s="80" t="s">
        <v>37</v>
      </c>
      <c r="C1" s="80"/>
      <c r="D1" s="80"/>
      <c r="E1" s="80"/>
      <c r="F1" s="80"/>
      <c r="G1" s="80"/>
      <c r="H1" s="80"/>
      <c r="I1" s="80"/>
      <c r="J1" s="80"/>
      <c r="K1" s="80"/>
      <c r="L1" s="1"/>
      <c r="M1" s="1"/>
      <c r="N1" s="1"/>
      <c r="O1" s="1"/>
      <c r="P1" s="1"/>
      <c r="Q1" s="1"/>
      <c r="R1" s="1"/>
      <c r="S1" s="45"/>
      <c r="T1" s="1"/>
      <c r="U1" s="1"/>
      <c r="V1" s="45"/>
      <c r="W1" s="63"/>
      <c r="X1" s="1"/>
      <c r="Y1" s="45"/>
      <c r="Z1" s="1"/>
      <c r="AA1" s="63"/>
      <c r="AB1" s="1"/>
    </row>
    <row r="2" spans="1:28" ht="17.25">
      <c r="A2" s="81"/>
      <c r="B2" s="81" t="s">
        <v>29</v>
      </c>
      <c r="C2" s="81"/>
      <c r="D2" s="81"/>
      <c r="E2" s="81"/>
      <c r="F2" s="81"/>
      <c r="G2" s="81"/>
      <c r="H2" s="81"/>
      <c r="I2" s="81"/>
      <c r="J2" s="81"/>
      <c r="K2" s="82"/>
      <c r="L2" s="3"/>
      <c r="M2" s="4"/>
      <c r="N2" s="5"/>
      <c r="O2" s="5"/>
      <c r="P2" s="5"/>
      <c r="Q2" s="5"/>
      <c r="R2" s="5"/>
      <c r="S2" s="46"/>
      <c r="T2" s="5"/>
      <c r="U2" s="5"/>
      <c r="V2" s="46"/>
      <c r="W2" s="64"/>
      <c r="X2" s="5"/>
      <c r="Y2" s="46"/>
      <c r="Z2" s="5"/>
      <c r="AA2" s="64"/>
      <c r="AB2" s="5"/>
    </row>
    <row r="3" spans="1:28" s="92" customFormat="1" ht="17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8"/>
      <c r="M3" s="88"/>
      <c r="N3" s="89"/>
      <c r="O3" s="89"/>
      <c r="P3" s="89"/>
      <c r="Q3" s="89"/>
      <c r="R3" s="89"/>
      <c r="S3" s="90"/>
      <c r="T3" s="89"/>
      <c r="U3" s="89"/>
      <c r="V3" s="90"/>
      <c r="W3" s="91"/>
      <c r="X3" s="89"/>
      <c r="Y3" s="90"/>
      <c r="Z3" s="89"/>
      <c r="AA3" s="91"/>
      <c r="AB3" s="89"/>
    </row>
    <row r="4" spans="2:28" ht="13.5" customHeight="1">
      <c r="B4" s="6"/>
      <c r="C4" s="98" t="s">
        <v>36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7"/>
      <c r="O4" s="7"/>
      <c r="P4" s="7"/>
      <c r="Q4" s="7"/>
      <c r="R4" s="7"/>
      <c r="S4" s="47"/>
      <c r="T4" s="7"/>
      <c r="U4" s="7"/>
      <c r="V4" s="47"/>
      <c r="W4" s="65"/>
      <c r="X4" s="7"/>
      <c r="Y4" s="47"/>
      <c r="Z4" s="7"/>
      <c r="AA4" s="65"/>
      <c r="AB4" s="7"/>
    </row>
    <row r="5" spans="2:28" ht="14.25" thickBot="1">
      <c r="B5" s="6"/>
      <c r="C5" s="8"/>
      <c r="D5" s="5"/>
      <c r="E5" s="5"/>
      <c r="F5" s="5"/>
      <c r="G5" s="5"/>
      <c r="H5" s="5"/>
      <c r="I5" s="5"/>
      <c r="J5" s="5"/>
      <c r="K5" s="5"/>
      <c r="L5" s="5"/>
      <c r="M5" s="5"/>
      <c r="N5" s="7"/>
      <c r="O5" s="7"/>
      <c r="P5" s="7"/>
      <c r="Q5" s="7"/>
      <c r="R5" s="7"/>
      <c r="S5" s="47"/>
      <c r="T5" s="7"/>
      <c r="U5" s="7"/>
      <c r="V5" s="47"/>
      <c r="W5" s="65"/>
      <c r="X5" s="7"/>
      <c r="Y5" s="47"/>
      <c r="Z5" s="7"/>
      <c r="AA5" s="65"/>
      <c r="AB5" s="7"/>
    </row>
    <row r="6" spans="2:28" ht="14.25" thickBot="1">
      <c r="B6" s="6"/>
      <c r="C6" s="93" t="s">
        <v>31</v>
      </c>
      <c r="D6" s="9"/>
      <c r="E6" s="10"/>
      <c r="F6" s="85"/>
      <c r="G6" s="83"/>
      <c r="H6" s="83"/>
      <c r="I6" s="83"/>
      <c r="J6" s="83"/>
      <c r="K6" s="5"/>
      <c r="L6" s="5"/>
      <c r="M6" s="5"/>
      <c r="N6" s="7"/>
      <c r="O6" s="7"/>
      <c r="P6" s="7"/>
      <c r="Q6" s="7"/>
      <c r="R6" s="7"/>
      <c r="S6" s="47"/>
      <c r="T6" s="7"/>
      <c r="U6" s="7"/>
      <c r="V6" s="47"/>
      <c r="W6" s="65"/>
      <c r="X6" s="7"/>
      <c r="Y6" s="47"/>
      <c r="Z6" s="7"/>
      <c r="AA6" s="65"/>
      <c r="AB6" s="7"/>
    </row>
    <row r="7" spans="2:28" ht="14.25" thickBot="1">
      <c r="B7" s="11"/>
      <c r="C7" s="94" t="s">
        <v>35</v>
      </c>
      <c r="D7" s="12"/>
      <c r="E7" s="13"/>
      <c r="F7" s="86"/>
      <c r="G7" s="84"/>
      <c r="H7" s="84"/>
      <c r="I7" s="84"/>
      <c r="J7" s="84"/>
      <c r="K7" s="5"/>
      <c r="L7" s="5"/>
      <c r="M7" s="5"/>
      <c r="N7" s="7"/>
      <c r="O7" s="7"/>
      <c r="P7" s="7"/>
      <c r="Q7" s="7"/>
      <c r="R7" s="7"/>
      <c r="S7" s="47"/>
      <c r="T7" s="7"/>
      <c r="U7" s="7"/>
      <c r="V7" s="47"/>
      <c r="W7" s="65"/>
      <c r="X7" s="7"/>
      <c r="Y7" s="47"/>
      <c r="Z7" s="7"/>
      <c r="AA7" s="65"/>
      <c r="AB7" s="7"/>
    </row>
    <row r="8" spans="3:28" ht="14.25" thickBot="1">
      <c r="C8" s="95" t="s">
        <v>7</v>
      </c>
      <c r="D8" s="14"/>
      <c r="E8" s="15" t="s">
        <v>4</v>
      </c>
      <c r="F8" s="15"/>
      <c r="G8" s="5"/>
      <c r="H8" s="5"/>
      <c r="I8" s="5"/>
      <c r="J8" s="5"/>
      <c r="K8" s="5"/>
      <c r="L8" s="5"/>
      <c r="M8" s="5"/>
      <c r="N8" s="7"/>
      <c r="O8" s="7"/>
      <c r="P8" s="7"/>
      <c r="Q8" s="7"/>
      <c r="R8" s="7"/>
      <c r="S8" s="47"/>
      <c r="T8" s="7"/>
      <c r="U8" s="7"/>
      <c r="V8" s="47"/>
      <c r="W8" s="65"/>
      <c r="X8" s="7"/>
      <c r="Y8" s="47"/>
      <c r="Z8" s="7"/>
      <c r="AA8" s="65"/>
      <c r="AB8" s="7"/>
    </row>
    <row r="9" spans="2:28" ht="14.25" thickBot="1">
      <c r="B9" s="16"/>
      <c r="C9" s="95" t="s">
        <v>10</v>
      </c>
      <c r="D9" s="17"/>
      <c r="E9" s="18" t="s">
        <v>8</v>
      </c>
      <c r="F9" s="5"/>
      <c r="I9" s="15"/>
      <c r="J9" s="5"/>
      <c r="K9" s="5"/>
      <c r="L9" s="5"/>
      <c r="M9" s="5"/>
      <c r="N9" s="7"/>
      <c r="O9" s="7"/>
      <c r="P9" s="7"/>
      <c r="Q9" s="7"/>
      <c r="R9" s="7"/>
      <c r="S9" s="47"/>
      <c r="T9" s="7"/>
      <c r="U9" s="7"/>
      <c r="V9" s="47"/>
      <c r="W9" s="65"/>
      <c r="X9" s="7"/>
      <c r="Y9" s="47"/>
      <c r="Z9" s="7"/>
      <c r="AA9" s="65"/>
      <c r="AB9" s="7"/>
    </row>
    <row r="10" spans="3:28" ht="14.25" thickBot="1">
      <c r="C10" s="96" t="s">
        <v>11</v>
      </c>
      <c r="D10" s="17"/>
      <c r="E10" s="18" t="s">
        <v>9</v>
      </c>
      <c r="F10" s="5"/>
      <c r="I10" s="15"/>
      <c r="J10" s="5"/>
      <c r="K10" s="5"/>
      <c r="L10" s="5"/>
      <c r="M10" s="5"/>
      <c r="N10" s="7"/>
      <c r="O10" s="7"/>
      <c r="P10" s="7"/>
      <c r="Q10" s="7"/>
      <c r="R10" s="7"/>
      <c r="S10" s="47"/>
      <c r="T10" s="7"/>
      <c r="U10" s="7"/>
      <c r="V10" s="47"/>
      <c r="W10" s="65"/>
      <c r="X10" s="7"/>
      <c r="Y10" s="47"/>
      <c r="Z10" s="7"/>
      <c r="AA10" s="65"/>
      <c r="AB10" s="7"/>
    </row>
    <row r="11" spans="3:28" ht="13.5">
      <c r="C11" s="96"/>
      <c r="D11" s="18"/>
      <c r="E11" s="18"/>
      <c r="F11" s="5"/>
      <c r="I11" s="15"/>
      <c r="J11" s="5"/>
      <c r="K11" s="5"/>
      <c r="L11" s="5"/>
      <c r="M11" s="5"/>
      <c r="N11" s="7"/>
      <c r="O11" s="7"/>
      <c r="P11" s="7"/>
      <c r="Q11" s="7"/>
      <c r="R11" s="7"/>
      <c r="S11" s="47"/>
      <c r="T11" s="7"/>
      <c r="U11" s="7"/>
      <c r="V11" s="47"/>
      <c r="W11" s="65"/>
      <c r="X11" s="7"/>
      <c r="Y11" s="47"/>
      <c r="Z11" s="7"/>
      <c r="AA11" s="65"/>
      <c r="AB11" s="7"/>
    </row>
    <row r="12" spans="2:28" ht="13.5">
      <c r="B12" s="19" t="s">
        <v>6</v>
      </c>
      <c r="C12" s="20"/>
      <c r="D12" s="21"/>
      <c r="E12" s="21"/>
      <c r="F12" s="21"/>
      <c r="G12" s="20"/>
      <c r="H12" s="20"/>
      <c r="I12" s="20"/>
      <c r="J12" s="22"/>
      <c r="K12" s="23"/>
      <c r="L12" s="20"/>
      <c r="M12" s="20"/>
      <c r="N12" s="24"/>
      <c r="O12" s="24"/>
      <c r="P12" s="24"/>
      <c r="Q12" s="24"/>
      <c r="R12" s="20"/>
      <c r="S12" s="48"/>
      <c r="T12" s="20"/>
      <c r="U12" s="20"/>
      <c r="V12" s="52"/>
      <c r="W12" s="66"/>
      <c r="X12" s="20"/>
      <c r="Y12" s="52"/>
      <c r="Z12" s="20"/>
      <c r="AA12" s="66"/>
      <c r="AB12" s="20"/>
    </row>
    <row r="13" spans="1:29" ht="36">
      <c r="A13" s="25" t="s">
        <v>5</v>
      </c>
      <c r="B13" s="55" t="s">
        <v>12</v>
      </c>
      <c r="C13" s="56" t="s">
        <v>19</v>
      </c>
      <c r="D13" s="56" t="s">
        <v>21</v>
      </c>
      <c r="E13" s="59" t="s">
        <v>30</v>
      </c>
      <c r="F13" s="56" t="s">
        <v>22</v>
      </c>
      <c r="G13" s="56" t="s">
        <v>23</v>
      </c>
      <c r="H13" s="57" t="s">
        <v>20</v>
      </c>
      <c r="I13" s="56" t="s">
        <v>13</v>
      </c>
      <c r="J13" s="59" t="s">
        <v>32</v>
      </c>
      <c r="K13" s="59" t="s">
        <v>33</v>
      </c>
      <c r="L13" s="56" t="s">
        <v>14</v>
      </c>
      <c r="M13" s="57" t="s">
        <v>34</v>
      </c>
      <c r="N13" s="56" t="s">
        <v>15</v>
      </c>
      <c r="O13" s="58" t="s">
        <v>38</v>
      </c>
      <c r="P13" s="58" t="s">
        <v>39</v>
      </c>
      <c r="Q13" s="58" t="s">
        <v>40</v>
      </c>
      <c r="R13" s="59" t="s">
        <v>25</v>
      </c>
      <c r="S13" s="60" t="s">
        <v>26</v>
      </c>
      <c r="T13" s="61" t="s">
        <v>24</v>
      </c>
      <c r="U13" s="56" t="s">
        <v>16</v>
      </c>
      <c r="V13" s="60" t="s">
        <v>27</v>
      </c>
      <c r="W13" s="67" t="s">
        <v>17</v>
      </c>
      <c r="X13" s="57" t="s">
        <v>0</v>
      </c>
      <c r="Y13" s="60" t="s">
        <v>28</v>
      </c>
      <c r="Z13" s="57" t="s">
        <v>1</v>
      </c>
      <c r="AA13" s="73" t="s">
        <v>2</v>
      </c>
      <c r="AB13" s="62" t="s">
        <v>3</v>
      </c>
      <c r="AC13" s="26" t="s">
        <v>18</v>
      </c>
    </row>
    <row r="14" spans="1:29" ht="13.5">
      <c r="A14" s="27">
        <v>1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97"/>
      <c r="O14" s="29"/>
      <c r="P14" s="29"/>
      <c r="Q14" s="29"/>
      <c r="R14" s="74"/>
      <c r="S14" s="49">
        <f aca="true" t="shared" si="0" ref="S14:S43">IF($R14="団体Ａ",16000,IF($R14="団体Ｂ",12000,0))</f>
        <v>0</v>
      </c>
      <c r="T14" s="77"/>
      <c r="U14" s="29"/>
      <c r="V14" s="49">
        <f aca="true" t="shared" si="1" ref="V14:V43">IF($U14="参加",5000,0)</f>
        <v>0</v>
      </c>
      <c r="W14" s="68"/>
      <c r="X14" s="30"/>
      <c r="Y14" s="53">
        <f aca="true" t="shared" si="2" ref="Y14:Y43">S14+V14</f>
        <v>0</v>
      </c>
      <c r="Z14" s="29"/>
      <c r="AA14" s="68"/>
      <c r="AB14" s="31"/>
      <c r="AC14" s="32">
        <f>R14+U14</f>
        <v>0</v>
      </c>
    </row>
    <row r="15" spans="1:29" ht="13.5">
      <c r="A15" s="33">
        <v>2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75"/>
      <c r="S15" s="49">
        <f t="shared" si="0"/>
        <v>0</v>
      </c>
      <c r="T15" s="78"/>
      <c r="U15" s="34"/>
      <c r="V15" s="49">
        <f t="shared" si="1"/>
        <v>0</v>
      </c>
      <c r="W15" s="69"/>
      <c r="X15" s="35"/>
      <c r="Y15" s="53">
        <f t="shared" si="2"/>
        <v>0</v>
      </c>
      <c r="Z15" s="34"/>
      <c r="AA15" s="69"/>
      <c r="AB15" s="36"/>
      <c r="AC15" s="32">
        <f>R15+U15</f>
        <v>0</v>
      </c>
    </row>
    <row r="16" spans="1:29" ht="13.5">
      <c r="A16" s="33">
        <v>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75"/>
      <c r="S16" s="49">
        <f t="shared" si="0"/>
        <v>0</v>
      </c>
      <c r="T16" s="78"/>
      <c r="U16" s="34"/>
      <c r="V16" s="49">
        <f t="shared" si="1"/>
        <v>0</v>
      </c>
      <c r="W16" s="69"/>
      <c r="X16" s="35"/>
      <c r="Y16" s="53">
        <f t="shared" si="2"/>
        <v>0</v>
      </c>
      <c r="Z16" s="34"/>
      <c r="AA16" s="69"/>
      <c r="AB16" s="36"/>
      <c r="AC16" s="32">
        <f>R16+U16</f>
        <v>0</v>
      </c>
    </row>
    <row r="17" spans="1:29" ht="13.5">
      <c r="A17" s="33">
        <v>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75"/>
      <c r="S17" s="49">
        <f t="shared" si="0"/>
        <v>0</v>
      </c>
      <c r="T17" s="78"/>
      <c r="U17" s="34"/>
      <c r="V17" s="49">
        <f t="shared" si="1"/>
        <v>0</v>
      </c>
      <c r="W17" s="69"/>
      <c r="X17" s="35"/>
      <c r="Y17" s="53">
        <f t="shared" si="2"/>
        <v>0</v>
      </c>
      <c r="Z17" s="34"/>
      <c r="AA17" s="69"/>
      <c r="AB17" s="36"/>
      <c r="AC17" s="32">
        <f aca="true" t="shared" si="3" ref="AC17:AC43">R17+U17</f>
        <v>0</v>
      </c>
    </row>
    <row r="18" spans="1:29" ht="13.5">
      <c r="A18" s="33">
        <v>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75"/>
      <c r="S18" s="49">
        <f t="shared" si="0"/>
        <v>0</v>
      </c>
      <c r="T18" s="78"/>
      <c r="U18" s="34"/>
      <c r="V18" s="49">
        <f t="shared" si="1"/>
        <v>0</v>
      </c>
      <c r="W18" s="69"/>
      <c r="X18" s="35"/>
      <c r="Y18" s="53">
        <f t="shared" si="2"/>
        <v>0</v>
      </c>
      <c r="Z18" s="34"/>
      <c r="AA18" s="69"/>
      <c r="AB18" s="36"/>
      <c r="AC18" s="32">
        <f t="shared" si="3"/>
        <v>0</v>
      </c>
    </row>
    <row r="19" spans="1:29" ht="13.5">
      <c r="A19" s="33">
        <v>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75"/>
      <c r="S19" s="49">
        <f t="shared" si="0"/>
        <v>0</v>
      </c>
      <c r="T19" s="78"/>
      <c r="U19" s="34"/>
      <c r="V19" s="49">
        <f t="shared" si="1"/>
        <v>0</v>
      </c>
      <c r="W19" s="69"/>
      <c r="X19" s="35"/>
      <c r="Y19" s="53">
        <f t="shared" si="2"/>
        <v>0</v>
      </c>
      <c r="Z19" s="34"/>
      <c r="AA19" s="69"/>
      <c r="AB19" s="36"/>
      <c r="AC19" s="32">
        <f t="shared" si="3"/>
        <v>0</v>
      </c>
    </row>
    <row r="20" spans="1:29" ht="13.5">
      <c r="A20" s="33">
        <v>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75"/>
      <c r="S20" s="49">
        <f t="shared" si="0"/>
        <v>0</v>
      </c>
      <c r="T20" s="78"/>
      <c r="U20" s="34"/>
      <c r="V20" s="49">
        <f t="shared" si="1"/>
        <v>0</v>
      </c>
      <c r="W20" s="69"/>
      <c r="X20" s="35"/>
      <c r="Y20" s="53">
        <f t="shared" si="2"/>
        <v>0</v>
      </c>
      <c r="Z20" s="34"/>
      <c r="AA20" s="69"/>
      <c r="AB20" s="36"/>
      <c r="AC20" s="32">
        <f t="shared" si="3"/>
        <v>0</v>
      </c>
    </row>
    <row r="21" spans="1:29" ht="13.5">
      <c r="A21" s="33">
        <v>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75"/>
      <c r="S21" s="49">
        <f t="shared" si="0"/>
        <v>0</v>
      </c>
      <c r="T21" s="78"/>
      <c r="U21" s="34"/>
      <c r="V21" s="49">
        <f t="shared" si="1"/>
        <v>0</v>
      </c>
      <c r="W21" s="69"/>
      <c r="X21" s="35"/>
      <c r="Y21" s="53">
        <f t="shared" si="2"/>
        <v>0</v>
      </c>
      <c r="Z21" s="34"/>
      <c r="AA21" s="69"/>
      <c r="AB21" s="36"/>
      <c r="AC21" s="32">
        <f t="shared" si="3"/>
        <v>0</v>
      </c>
    </row>
    <row r="22" spans="1:29" ht="13.5">
      <c r="A22" s="33">
        <v>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75"/>
      <c r="S22" s="49">
        <f t="shared" si="0"/>
        <v>0</v>
      </c>
      <c r="T22" s="78"/>
      <c r="U22" s="34"/>
      <c r="V22" s="49">
        <f t="shared" si="1"/>
        <v>0</v>
      </c>
      <c r="W22" s="69"/>
      <c r="X22" s="35"/>
      <c r="Y22" s="53">
        <f t="shared" si="2"/>
        <v>0</v>
      </c>
      <c r="Z22" s="34"/>
      <c r="AA22" s="69"/>
      <c r="AB22" s="36"/>
      <c r="AC22" s="32">
        <f t="shared" si="3"/>
        <v>0</v>
      </c>
    </row>
    <row r="23" spans="1:29" ht="13.5">
      <c r="A23" s="33">
        <v>10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75"/>
      <c r="S23" s="49">
        <f t="shared" si="0"/>
        <v>0</v>
      </c>
      <c r="T23" s="78"/>
      <c r="U23" s="34"/>
      <c r="V23" s="49">
        <f t="shared" si="1"/>
        <v>0</v>
      </c>
      <c r="W23" s="69"/>
      <c r="X23" s="35"/>
      <c r="Y23" s="53">
        <f t="shared" si="2"/>
        <v>0</v>
      </c>
      <c r="Z23" s="34"/>
      <c r="AA23" s="69"/>
      <c r="AB23" s="36"/>
      <c r="AC23" s="32">
        <f t="shared" si="3"/>
        <v>0</v>
      </c>
    </row>
    <row r="24" spans="1:29" ht="13.5">
      <c r="A24" s="33">
        <v>11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75"/>
      <c r="S24" s="49">
        <f t="shared" si="0"/>
        <v>0</v>
      </c>
      <c r="T24" s="78"/>
      <c r="U24" s="34"/>
      <c r="V24" s="49">
        <f t="shared" si="1"/>
        <v>0</v>
      </c>
      <c r="W24" s="69"/>
      <c r="X24" s="35"/>
      <c r="Y24" s="53">
        <f t="shared" si="2"/>
        <v>0</v>
      </c>
      <c r="Z24" s="34"/>
      <c r="AA24" s="69"/>
      <c r="AB24" s="36"/>
      <c r="AC24" s="32">
        <f t="shared" si="3"/>
        <v>0</v>
      </c>
    </row>
    <row r="25" spans="1:29" ht="13.5">
      <c r="A25" s="33">
        <v>12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75"/>
      <c r="S25" s="49">
        <f t="shared" si="0"/>
        <v>0</v>
      </c>
      <c r="T25" s="78"/>
      <c r="U25" s="34"/>
      <c r="V25" s="49">
        <f t="shared" si="1"/>
        <v>0</v>
      </c>
      <c r="W25" s="69"/>
      <c r="X25" s="35"/>
      <c r="Y25" s="53">
        <f t="shared" si="2"/>
        <v>0</v>
      </c>
      <c r="Z25" s="34"/>
      <c r="AA25" s="69"/>
      <c r="AB25" s="36"/>
      <c r="AC25" s="32">
        <f t="shared" si="3"/>
        <v>0</v>
      </c>
    </row>
    <row r="26" spans="1:29" ht="13.5">
      <c r="A26" s="33">
        <v>13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75"/>
      <c r="S26" s="49">
        <f t="shared" si="0"/>
        <v>0</v>
      </c>
      <c r="T26" s="78"/>
      <c r="U26" s="34"/>
      <c r="V26" s="49">
        <f t="shared" si="1"/>
        <v>0</v>
      </c>
      <c r="W26" s="69"/>
      <c r="X26" s="35"/>
      <c r="Y26" s="53">
        <f t="shared" si="2"/>
        <v>0</v>
      </c>
      <c r="Z26" s="34"/>
      <c r="AA26" s="69"/>
      <c r="AB26" s="36"/>
      <c r="AC26" s="32">
        <f t="shared" si="3"/>
        <v>0</v>
      </c>
    </row>
    <row r="27" spans="1:29" ht="13.5">
      <c r="A27" s="33">
        <v>14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75"/>
      <c r="S27" s="49">
        <f t="shared" si="0"/>
        <v>0</v>
      </c>
      <c r="T27" s="78"/>
      <c r="U27" s="34"/>
      <c r="V27" s="49">
        <f t="shared" si="1"/>
        <v>0</v>
      </c>
      <c r="W27" s="69"/>
      <c r="X27" s="35"/>
      <c r="Y27" s="53">
        <f t="shared" si="2"/>
        <v>0</v>
      </c>
      <c r="Z27" s="34"/>
      <c r="AA27" s="69"/>
      <c r="AB27" s="36"/>
      <c r="AC27" s="32">
        <f t="shared" si="3"/>
        <v>0</v>
      </c>
    </row>
    <row r="28" spans="1:29" ht="13.5">
      <c r="A28" s="33">
        <v>15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75"/>
      <c r="S28" s="49">
        <f t="shared" si="0"/>
        <v>0</v>
      </c>
      <c r="T28" s="78"/>
      <c r="U28" s="34"/>
      <c r="V28" s="49">
        <f t="shared" si="1"/>
        <v>0</v>
      </c>
      <c r="W28" s="69"/>
      <c r="X28" s="35"/>
      <c r="Y28" s="53">
        <f t="shared" si="2"/>
        <v>0</v>
      </c>
      <c r="Z28" s="34"/>
      <c r="AA28" s="69"/>
      <c r="AB28" s="36"/>
      <c r="AC28" s="32">
        <f t="shared" si="3"/>
        <v>0</v>
      </c>
    </row>
    <row r="29" spans="1:29" ht="13.5">
      <c r="A29" s="33">
        <v>16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75"/>
      <c r="S29" s="49">
        <f t="shared" si="0"/>
        <v>0</v>
      </c>
      <c r="T29" s="78"/>
      <c r="U29" s="34"/>
      <c r="V29" s="49">
        <f t="shared" si="1"/>
        <v>0</v>
      </c>
      <c r="W29" s="69"/>
      <c r="X29" s="35"/>
      <c r="Y29" s="53">
        <f t="shared" si="2"/>
        <v>0</v>
      </c>
      <c r="Z29" s="34"/>
      <c r="AA29" s="69"/>
      <c r="AB29" s="36"/>
      <c r="AC29" s="32">
        <f t="shared" si="3"/>
        <v>0</v>
      </c>
    </row>
    <row r="30" spans="1:29" ht="13.5">
      <c r="A30" s="33">
        <v>17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75"/>
      <c r="S30" s="49">
        <f t="shared" si="0"/>
        <v>0</v>
      </c>
      <c r="T30" s="78"/>
      <c r="U30" s="34"/>
      <c r="V30" s="49">
        <f t="shared" si="1"/>
        <v>0</v>
      </c>
      <c r="W30" s="69"/>
      <c r="X30" s="35"/>
      <c r="Y30" s="53">
        <f t="shared" si="2"/>
        <v>0</v>
      </c>
      <c r="Z30" s="34"/>
      <c r="AA30" s="69"/>
      <c r="AB30" s="36"/>
      <c r="AC30" s="32">
        <f t="shared" si="3"/>
        <v>0</v>
      </c>
    </row>
    <row r="31" spans="1:29" ht="13.5">
      <c r="A31" s="33">
        <v>18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75"/>
      <c r="S31" s="49">
        <f t="shared" si="0"/>
        <v>0</v>
      </c>
      <c r="T31" s="78"/>
      <c r="U31" s="34"/>
      <c r="V31" s="49">
        <f t="shared" si="1"/>
        <v>0</v>
      </c>
      <c r="W31" s="69"/>
      <c r="X31" s="35"/>
      <c r="Y31" s="53">
        <f t="shared" si="2"/>
        <v>0</v>
      </c>
      <c r="Z31" s="34"/>
      <c r="AA31" s="69"/>
      <c r="AB31" s="36"/>
      <c r="AC31" s="32">
        <f t="shared" si="3"/>
        <v>0</v>
      </c>
    </row>
    <row r="32" spans="1:29" ht="13.5">
      <c r="A32" s="33">
        <v>19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75"/>
      <c r="S32" s="49">
        <f t="shared" si="0"/>
        <v>0</v>
      </c>
      <c r="T32" s="78"/>
      <c r="U32" s="34"/>
      <c r="V32" s="49">
        <f t="shared" si="1"/>
        <v>0</v>
      </c>
      <c r="W32" s="69"/>
      <c r="X32" s="35"/>
      <c r="Y32" s="53">
        <f t="shared" si="2"/>
        <v>0</v>
      </c>
      <c r="Z32" s="34"/>
      <c r="AA32" s="69"/>
      <c r="AB32" s="36"/>
      <c r="AC32" s="32">
        <f t="shared" si="3"/>
        <v>0</v>
      </c>
    </row>
    <row r="33" spans="1:29" ht="13.5">
      <c r="A33" s="33">
        <v>20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75"/>
      <c r="S33" s="49">
        <f t="shared" si="0"/>
        <v>0</v>
      </c>
      <c r="T33" s="78"/>
      <c r="U33" s="34"/>
      <c r="V33" s="49">
        <f t="shared" si="1"/>
        <v>0</v>
      </c>
      <c r="W33" s="69"/>
      <c r="X33" s="35"/>
      <c r="Y33" s="53">
        <f t="shared" si="2"/>
        <v>0</v>
      </c>
      <c r="Z33" s="34"/>
      <c r="AA33" s="69"/>
      <c r="AB33" s="36"/>
      <c r="AC33" s="32">
        <f t="shared" si="3"/>
        <v>0</v>
      </c>
    </row>
    <row r="34" spans="1:29" ht="13.5">
      <c r="A34" s="33">
        <v>21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75"/>
      <c r="S34" s="49">
        <f t="shared" si="0"/>
        <v>0</v>
      </c>
      <c r="T34" s="78"/>
      <c r="U34" s="34"/>
      <c r="V34" s="49">
        <f t="shared" si="1"/>
        <v>0</v>
      </c>
      <c r="W34" s="69"/>
      <c r="X34" s="35"/>
      <c r="Y34" s="53">
        <f t="shared" si="2"/>
        <v>0</v>
      </c>
      <c r="Z34" s="34"/>
      <c r="AA34" s="69"/>
      <c r="AB34" s="36"/>
      <c r="AC34" s="32">
        <f t="shared" si="3"/>
        <v>0</v>
      </c>
    </row>
    <row r="35" spans="1:29" ht="13.5">
      <c r="A35" s="33">
        <v>22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75"/>
      <c r="S35" s="49">
        <f t="shared" si="0"/>
        <v>0</v>
      </c>
      <c r="T35" s="78"/>
      <c r="U35" s="34"/>
      <c r="V35" s="49">
        <f t="shared" si="1"/>
        <v>0</v>
      </c>
      <c r="W35" s="69"/>
      <c r="X35" s="35"/>
      <c r="Y35" s="53">
        <f t="shared" si="2"/>
        <v>0</v>
      </c>
      <c r="Z35" s="34"/>
      <c r="AA35" s="69"/>
      <c r="AB35" s="36"/>
      <c r="AC35" s="32">
        <f t="shared" si="3"/>
        <v>0</v>
      </c>
    </row>
    <row r="36" spans="1:29" ht="13.5">
      <c r="A36" s="33">
        <v>23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75"/>
      <c r="S36" s="49">
        <f t="shared" si="0"/>
        <v>0</v>
      </c>
      <c r="T36" s="78"/>
      <c r="U36" s="34"/>
      <c r="V36" s="49">
        <f t="shared" si="1"/>
        <v>0</v>
      </c>
      <c r="W36" s="69"/>
      <c r="X36" s="35"/>
      <c r="Y36" s="53">
        <f t="shared" si="2"/>
        <v>0</v>
      </c>
      <c r="Z36" s="34"/>
      <c r="AA36" s="69"/>
      <c r="AB36" s="36"/>
      <c r="AC36" s="32">
        <f t="shared" si="3"/>
        <v>0</v>
      </c>
    </row>
    <row r="37" spans="1:29" ht="13.5">
      <c r="A37" s="33">
        <v>24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75"/>
      <c r="S37" s="49">
        <f t="shared" si="0"/>
        <v>0</v>
      </c>
      <c r="T37" s="78"/>
      <c r="U37" s="34"/>
      <c r="V37" s="49">
        <f t="shared" si="1"/>
        <v>0</v>
      </c>
      <c r="W37" s="69"/>
      <c r="X37" s="35"/>
      <c r="Y37" s="53">
        <f t="shared" si="2"/>
        <v>0</v>
      </c>
      <c r="Z37" s="34"/>
      <c r="AA37" s="69"/>
      <c r="AB37" s="36"/>
      <c r="AC37" s="32">
        <f t="shared" si="3"/>
        <v>0</v>
      </c>
    </row>
    <row r="38" spans="1:29" ht="13.5">
      <c r="A38" s="33">
        <v>25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75"/>
      <c r="S38" s="49">
        <f t="shared" si="0"/>
        <v>0</v>
      </c>
      <c r="T38" s="78"/>
      <c r="U38" s="34"/>
      <c r="V38" s="49">
        <f t="shared" si="1"/>
        <v>0</v>
      </c>
      <c r="W38" s="69"/>
      <c r="X38" s="35"/>
      <c r="Y38" s="53">
        <f t="shared" si="2"/>
        <v>0</v>
      </c>
      <c r="Z38" s="34"/>
      <c r="AA38" s="69"/>
      <c r="AB38" s="36"/>
      <c r="AC38" s="32">
        <f t="shared" si="3"/>
        <v>0</v>
      </c>
    </row>
    <row r="39" spans="1:29" ht="13.5">
      <c r="A39" s="33">
        <v>26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4"/>
      <c r="P39" s="34"/>
      <c r="Q39" s="34"/>
      <c r="R39" s="75"/>
      <c r="S39" s="49">
        <f t="shared" si="0"/>
        <v>0</v>
      </c>
      <c r="T39" s="78"/>
      <c r="U39" s="34"/>
      <c r="V39" s="49">
        <f t="shared" si="1"/>
        <v>0</v>
      </c>
      <c r="W39" s="70"/>
      <c r="X39" s="35"/>
      <c r="Y39" s="53">
        <f t="shared" si="2"/>
        <v>0</v>
      </c>
      <c r="Z39" s="37"/>
      <c r="AA39" s="70"/>
      <c r="AB39" s="38"/>
      <c r="AC39" s="32">
        <f t="shared" si="3"/>
        <v>0</v>
      </c>
    </row>
    <row r="40" spans="1:29" ht="13.5">
      <c r="A40" s="33">
        <v>27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4"/>
      <c r="P40" s="34"/>
      <c r="Q40" s="34"/>
      <c r="R40" s="75"/>
      <c r="S40" s="49">
        <f t="shared" si="0"/>
        <v>0</v>
      </c>
      <c r="T40" s="78"/>
      <c r="U40" s="34"/>
      <c r="V40" s="49">
        <f t="shared" si="1"/>
        <v>0</v>
      </c>
      <c r="W40" s="70"/>
      <c r="X40" s="35"/>
      <c r="Y40" s="53">
        <f t="shared" si="2"/>
        <v>0</v>
      </c>
      <c r="Z40" s="37"/>
      <c r="AA40" s="70"/>
      <c r="AB40" s="38"/>
      <c r="AC40" s="32">
        <f t="shared" si="3"/>
        <v>0</v>
      </c>
    </row>
    <row r="41" spans="1:29" ht="13.5">
      <c r="A41" s="33">
        <v>28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4"/>
      <c r="P41" s="34"/>
      <c r="Q41" s="34"/>
      <c r="R41" s="75"/>
      <c r="S41" s="49">
        <f t="shared" si="0"/>
        <v>0</v>
      </c>
      <c r="T41" s="78"/>
      <c r="U41" s="34"/>
      <c r="V41" s="49">
        <f t="shared" si="1"/>
        <v>0</v>
      </c>
      <c r="W41" s="70"/>
      <c r="X41" s="35"/>
      <c r="Y41" s="53">
        <f t="shared" si="2"/>
        <v>0</v>
      </c>
      <c r="Z41" s="37"/>
      <c r="AA41" s="70"/>
      <c r="AB41" s="38"/>
      <c r="AC41" s="32">
        <f t="shared" si="3"/>
        <v>0</v>
      </c>
    </row>
    <row r="42" spans="1:29" ht="13.5">
      <c r="A42" s="33">
        <v>29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4"/>
      <c r="P42" s="34"/>
      <c r="Q42" s="34"/>
      <c r="R42" s="75"/>
      <c r="S42" s="49">
        <f t="shared" si="0"/>
        <v>0</v>
      </c>
      <c r="T42" s="78"/>
      <c r="U42" s="34"/>
      <c r="V42" s="49">
        <f t="shared" si="1"/>
        <v>0</v>
      </c>
      <c r="W42" s="70"/>
      <c r="X42" s="35"/>
      <c r="Y42" s="53">
        <f t="shared" si="2"/>
        <v>0</v>
      </c>
      <c r="Z42" s="37"/>
      <c r="AA42" s="70"/>
      <c r="AB42" s="38"/>
      <c r="AC42" s="32">
        <f t="shared" si="3"/>
        <v>0</v>
      </c>
    </row>
    <row r="43" spans="1:29" ht="13.5">
      <c r="A43" s="39">
        <v>30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1"/>
      <c r="P43" s="41"/>
      <c r="Q43" s="41"/>
      <c r="R43" s="76"/>
      <c r="S43" s="50">
        <f t="shared" si="0"/>
        <v>0</v>
      </c>
      <c r="T43" s="79"/>
      <c r="U43" s="41"/>
      <c r="V43" s="50">
        <f t="shared" si="1"/>
        <v>0</v>
      </c>
      <c r="W43" s="71"/>
      <c r="X43" s="42"/>
      <c r="Y43" s="54">
        <f t="shared" si="2"/>
        <v>0</v>
      </c>
      <c r="Z43" s="40"/>
      <c r="AA43" s="71"/>
      <c r="AB43" s="43"/>
      <c r="AC43" s="32">
        <f t="shared" si="3"/>
        <v>0</v>
      </c>
    </row>
    <row r="44" ht="13.5">
      <c r="AC44" s="44">
        <f>SUM(AC14:AC43)</f>
        <v>0</v>
      </c>
    </row>
  </sheetData>
  <sheetProtection password="CC73" sheet="1" objects="1" scenarios="1" formatCells="0" selectLockedCells="1"/>
  <mergeCells count="1">
    <mergeCell ref="C4:M4"/>
  </mergeCells>
  <dataValidations count="7">
    <dataValidation type="list" allowBlank="1" showInputMessage="1" showErrorMessage="1" sqref="X14:X43">
      <formula1>"銀行振込,現金書留"</formula1>
    </dataValidation>
    <dataValidation type="list" allowBlank="1" showInputMessage="1" showErrorMessage="1" imeMode="halfAlpha" sqref="U14:U43">
      <formula1>"参加,不参加"</formula1>
    </dataValidation>
    <dataValidation type="list" allowBlank="1" showInputMessage="1" showErrorMessage="1" imeMode="halfAlpha" sqref="T14:T43">
      <formula1>"有,無"</formula1>
    </dataValidation>
    <dataValidation type="list" allowBlank="1" showInputMessage="1" showErrorMessage="1" imeMode="halfAlpha" sqref="R14:R43">
      <formula1>"団体Ａ,団体Ｂ"</formula1>
    </dataValidation>
    <dataValidation allowBlank="1" showInputMessage="1" showErrorMessage="1" imeMode="halfAlpha" sqref="I14:I43 D8 L14:N43"/>
    <dataValidation type="list" allowBlank="1" showInputMessage="1" showErrorMessage="1" sqref="D9:D10">
      <formula1>"○"</formula1>
    </dataValidation>
    <dataValidation type="list" allowBlank="1" showInputMessage="1" showErrorMessage="1" imeMode="halfAlpha" sqref="O14:Q43">
      <formula1>"はい,いいえ"</formula1>
    </dataValidation>
  </dataValidations>
  <printOptions/>
  <pageMargins left="0.16" right="0.18" top="0.984" bottom="0.984" header="0.512" footer="0.512"/>
  <pageSetup horizontalDpi="300" verticalDpi="3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Osaka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liaison</dc:creator>
  <cp:keywords/>
  <dc:description/>
  <cp:lastModifiedBy>liaison</cp:lastModifiedBy>
  <cp:lastPrinted>2009-11-20T06:31:59Z</cp:lastPrinted>
  <dcterms:created xsi:type="dcterms:W3CDTF">2007-10-31T05:51:05Z</dcterms:created>
  <dcterms:modified xsi:type="dcterms:W3CDTF">2014-11-21T04:40:30Z</dcterms:modified>
  <cp:category/>
  <cp:version/>
  <cp:contentType/>
  <cp:contentStatus/>
</cp:coreProperties>
</file>